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4.01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9" i="3" l="1"/>
  <c r="N19" i="3"/>
  <c r="N30" i="3" l="1"/>
</calcChain>
</file>

<file path=xl/sharedStrings.xml><?xml version="1.0" encoding="utf-8"?>
<sst xmlns="http://schemas.openxmlformats.org/spreadsheetml/2006/main" count="223" uniqueCount="164">
  <si>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</si>
  <si>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</si>
  <si>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</si>
  <si>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</si>
  <si>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</si>
  <si>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</si>
  <si>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</si>
  <si>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</si>
  <si>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</si>
  <si>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</si>
  <si>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</si>
  <si>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</si>
  <si>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</si>
  <si>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</si>
  <si>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80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</si>
  <si>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</si>
  <si>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0,3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</si>
  <si>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</si>
  <si>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</si>
  <si>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200</t>
    </r>
  </si>
  <si>
    <r>
      <rPr>
        <b/>
        <sz val="9"/>
        <rFont val="Times New Roman"/>
        <family val="1"/>
        <charset val="204"/>
      </rPr>
      <t>250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</si>
  <si>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</si>
  <si>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</si>
  <si>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</si>
  <si>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</si>
  <si>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Кофейный напиток</t>
    </r>
  </si>
  <si>
    <r>
      <rPr>
        <b/>
        <sz val="9"/>
        <rFont val="Times New Roman"/>
        <family val="1"/>
        <charset val="204"/>
      </rPr>
      <t>16,9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</si>
  <si>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</si>
  <si>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</si>
  <si>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</si>
  <si>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30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</si>
  <si>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</si>
  <si>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</si>
  <si>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</si>
  <si>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</si>
  <si>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</si>
  <si>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</si>
  <si>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</si>
  <si>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</si>
  <si>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8,6</t>
    </r>
  </si>
  <si>
    <r>
      <rPr>
        <b/>
        <sz val="9"/>
        <rFont val="Times New Roman"/>
        <family val="1"/>
        <charset val="204"/>
      </rPr>
      <t>3,6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</si>
  <si>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</si>
  <si>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590,0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</si>
  <si>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</si>
  <si>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</si>
  <si>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</si>
  <si>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</si>
  <si>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</si>
  <si>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</si>
  <si>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200/20</t>
    </r>
  </si>
  <si>
    <r>
      <rPr>
        <b/>
        <sz val="9"/>
        <rFont val="Times New Roman"/>
        <family val="1"/>
        <charset val="204"/>
      </rPr>
      <t>250/20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</si>
  <si>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</si>
  <si>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</si>
  <si>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180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</si>
  <si>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</si>
  <si>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</si>
  <si>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822,0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</si>
  <si>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</si>
  <si>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1412,0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</si>
  <si>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</si>
  <si>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</si>
  <si>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</si>
  <si>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</si>
  <si>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</si>
  <si>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</si>
  <si>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</si>
  <si>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2,0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</si>
  <si>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</si>
  <si>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0,62</t>
    </r>
  </si>
  <si>
    <r>
      <rPr>
        <b/>
        <sz val="9"/>
        <rFont val="Times New Roman"/>
        <family val="1"/>
        <charset val="204"/>
      </rPr>
      <t>2,49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</si>
  <si>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</si>
  <si>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</si>
  <si>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</si>
  <si>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</si>
  <si>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</si>
  <si>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</si>
  <si>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</si>
  <si>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0,48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</si>
  <si>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</si>
  <si>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Морковь тертая с сахаром</t>
    </r>
  </si>
  <si>
    <r>
      <rPr>
        <b/>
        <sz val="9"/>
        <rFont val="Times New Roman"/>
        <family val="1"/>
        <charset val="204"/>
      </rPr>
      <t>9,12</t>
    </r>
  </si>
  <si>
    <r>
      <rPr>
        <b/>
        <sz val="9"/>
        <rFont val="Times New Roman"/>
        <family val="1"/>
        <charset val="204"/>
      </rPr>
      <t>Яблоко свежее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</si>
  <si>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</si>
  <si>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</si>
  <si>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Нарезка из огурцов</t>
    </r>
  </si>
  <si>
    <r>
      <rPr>
        <b/>
        <sz val="9"/>
        <rFont val="Times New Roman"/>
        <family val="1"/>
        <charset val="204"/>
      </rPr>
      <t>79,0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</si>
  <si>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</si>
  <si>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</si>
  <si>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</si>
  <si>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</si>
  <si>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Щи из свежей капусты с говядиной</t>
    </r>
  </si>
  <si>
    <r>
      <rPr>
        <b/>
        <sz val="9"/>
        <rFont val="Times New Roman"/>
        <family val="1"/>
        <charset val="204"/>
      </rPr>
      <t>8,3</t>
    </r>
  </si>
  <si>
    <r>
      <rPr>
        <b/>
        <sz val="9"/>
        <rFont val="Times New Roman"/>
        <family val="1"/>
        <charset val="204"/>
      </rPr>
      <t>228,0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</si>
  <si>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</si>
  <si>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Курица отварная</t>
    </r>
  </si>
  <si>
    <r>
      <rPr>
        <b/>
        <sz val="9"/>
        <rFont val="Times New Roman"/>
        <family val="1"/>
        <charset val="204"/>
      </rPr>
      <t>120</t>
    </r>
  </si>
  <si>
    <r>
      <rPr>
        <b/>
        <sz val="9"/>
        <rFont val="Times New Roman"/>
        <family val="1"/>
        <charset val="204"/>
      </rPr>
      <t>12,1</t>
    </r>
  </si>
  <si>
    <r>
      <rPr>
        <b/>
        <sz val="9"/>
        <rFont val="Times New Roman"/>
        <family val="1"/>
        <charset val="204"/>
      </rPr>
      <t>7,4</t>
    </r>
  </si>
  <si>
    <r>
      <rPr>
        <b/>
        <sz val="9"/>
        <rFont val="Times New Roman"/>
        <family val="1"/>
        <charset val="204"/>
      </rPr>
      <t>145</t>
    </r>
  </si>
  <si>
    <r>
      <rPr>
        <b/>
        <sz val="9"/>
        <rFont val="Times New Roman"/>
        <family val="1"/>
        <charset val="204"/>
      </rPr>
      <t>3,5</t>
    </r>
  </si>
  <si>
    <r>
      <rPr>
        <b/>
        <sz val="9"/>
        <rFont val="Times New Roman"/>
        <family val="1"/>
        <charset val="204"/>
      </rPr>
      <t>4,1</t>
    </r>
  </si>
  <si>
    <r>
      <rPr>
        <b/>
        <sz val="9"/>
        <rFont val="Times New Roman"/>
        <family val="1"/>
        <charset val="204"/>
      </rPr>
      <t>38,5</t>
    </r>
  </si>
  <si>
    <r>
      <rPr>
        <b/>
        <sz val="9"/>
        <rFont val="Times New Roman"/>
        <family val="1"/>
        <charset val="204"/>
      </rPr>
      <t>200,4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</si>
  <si>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</si>
  <si>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</si>
  <si>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</si>
  <si>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</si>
  <si>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</si>
  <si>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</si>
  <si>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</si>
  <si>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20,72</t>
    </r>
  </si>
  <si>
    <r>
      <rPr>
        <b/>
        <sz val="9"/>
        <rFont val="Times New Roman"/>
        <family val="1"/>
        <charset val="204"/>
      </rPr>
      <t>20,2</t>
    </r>
  </si>
  <si>
    <r>
      <rPr>
        <b/>
        <sz val="9"/>
        <rFont val="Times New Roman"/>
        <family val="1"/>
        <charset val="204"/>
      </rPr>
      <t>77,89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</si>
  <si>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</si>
  <si>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</si>
  <si>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</si>
  <si>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</si>
  <si>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</si>
  <si>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</si>
  <si>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</si>
  <si>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</si>
  <si>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</si>
  <si>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86,0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</si>
  <si>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</si>
  <si>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Запеканка с творогом</t>
    </r>
  </si>
  <si>
    <r>
      <rPr>
        <b/>
        <sz val="9"/>
        <rFont val="Times New Roman"/>
        <family val="1"/>
        <charset val="204"/>
      </rPr>
      <t>12,2</t>
    </r>
  </si>
  <si>
    <r>
      <rPr>
        <b/>
        <sz val="9"/>
        <rFont val="Times New Roman"/>
        <family val="1"/>
        <charset val="204"/>
      </rPr>
      <t>17,09</t>
    </r>
  </si>
  <si>
    <r>
      <rPr>
        <b/>
        <sz val="9"/>
        <rFont val="Times New Roman"/>
        <family val="1"/>
        <charset val="204"/>
      </rPr>
      <t>226,4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</si>
  <si>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</si>
  <si>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2,5</t>
    </r>
  </si>
  <si>
    <r>
      <rPr>
        <b/>
        <sz val="9"/>
        <rFont val="Times New Roman"/>
        <family val="1"/>
        <charset val="204"/>
      </rPr>
      <t>28,7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</si>
  <si>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</si>
  <si>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40,0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</si>
  <si>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</si>
  <si>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18,3</t>
    </r>
  </si>
  <si>
    <r>
      <rPr>
        <b/>
        <sz val="9"/>
        <rFont val="Times New Roman"/>
        <family val="1"/>
        <charset val="204"/>
      </rPr>
      <t>76,11</t>
    </r>
  </si>
  <si>
    <r>
      <rPr>
        <b/>
        <sz val="9"/>
        <rFont val="Times New Roman"/>
        <family val="1"/>
        <charset val="204"/>
      </rPr>
      <t>0,21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</si>
  <si>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</si>
  <si>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</si>
  <si>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</si>
  <si>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</si>
  <si>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</si>
  <si>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</si>
  <si>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</si>
  <si>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Макароны отварные</t>
    </r>
  </si>
  <si>
    <r>
      <rPr>
        <b/>
        <sz val="9"/>
        <rFont val="Times New Roman"/>
        <family val="1"/>
        <charset val="204"/>
      </rPr>
      <t>Кисель витаминизированный из клюквы</t>
    </r>
  </si>
  <si>
    <r>
      <rPr>
        <b/>
        <sz val="9"/>
        <rFont val="Times New Roman"/>
        <family val="1"/>
        <charset val="204"/>
      </rPr>
      <t>106</t>
    </r>
  </si>
  <si>
    <r>
      <rPr>
        <b/>
        <sz val="9"/>
        <rFont val="Times New Roman"/>
        <family val="1"/>
        <charset val="204"/>
      </rPr>
      <t>154,0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</si>
  <si>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</si>
  <si>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</si>
  <si>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</si>
  <si>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</si>
  <si>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</si>
  <si>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</si>
  <si>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</si>
  <si>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</si>
  <si>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</si>
  <si>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</si>
  <si>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</si>
  <si>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</si>
  <si>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</si>
  <si>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</si>
  <si>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14 января 2023г</t>
  </si>
  <si>
    <t>Плужарова Н.В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</si>
</sst>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0" fillId="0" borderId="8" xfId="0" applyBorder="1" applyAlignment="1">
      <alignment horizontal="left" vertical="top" wrapText="1"/>
    </xf>
    <xf numFmtId="0" fontId="0" fillId="0" borderId="12" xfId="0" applyBorder="1" applyAlignment="1">
      <alignment horizontal="left" vertical="top"/>
    </xf>
    <xf numFmtId="0" fontId="6" fillId="0" borderId="37" xfId="0" applyFont="1" applyBorder="1"/>
    <xf numFmtId="0" fontId="0" fillId="0" borderId="26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>
      <selection activeCell="I12" sqref="I12:K12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4.66406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30" t="s">
        <v>160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3" spans="1:14" x14ac:dyDescent="0.25">
      <c r="A3" s="23" t="s">
        <v>149</v>
      </c>
      <c r="B3" s="24"/>
      <c r="K3" s="25" t="s">
        <v>149</v>
      </c>
      <c r="L3" s="25"/>
      <c r="M3" s="25"/>
      <c r="N3" s="25"/>
    </row>
    <row r="4" spans="1:14" x14ac:dyDescent="0.25">
      <c r="A4" s="23" t="s">
        <v>161</v>
      </c>
      <c r="B4" s="24"/>
      <c r="K4" s="25" t="s">
        <v>159</v>
      </c>
      <c r="L4" s="25"/>
      <c r="M4" s="25"/>
      <c r="N4" s="25"/>
    </row>
    <row r="6" spans="1:14" x14ac:dyDescent="0.25">
      <c r="A6" s="23" t="s">
        <v>150</v>
      </c>
      <c r="B6" s="24"/>
      <c r="K6" s="26" t="s">
        <v>163</v>
      </c>
      <c r="L6" s="24"/>
      <c r="M6" s="24"/>
      <c r="N6" s="24"/>
    </row>
    <row r="7" spans="1:14" ht="12" customHeight="1" x14ac:dyDescent="0.25">
      <c r="A7" s="18" t="s">
        <v>151</v>
      </c>
      <c r="K7" s="18" t="s">
        <v>151</v>
      </c>
    </row>
    <row r="8" spans="1:14" x14ac:dyDescent="0.25">
      <c r="A8" s="27" t="s">
        <v>152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x14ac:dyDescent="0.25">
      <c r="A9" s="29" t="s">
        <v>153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x14ac:dyDescent="0.25">
      <c r="A10" s="32" t="s">
        <v>162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3.8" thickBot="1" x14ac:dyDescent="0.3">
      <c r="A11" s="33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34.5" customHeight="1" thickBot="1" x14ac:dyDescent="0.3">
      <c r="A12" s="34" t="s">
        <v>1</v>
      </c>
      <c r="B12" s="36" t="s">
        <v>2</v>
      </c>
      <c r="C12" s="38" t="s">
        <v>59</v>
      </c>
      <c r="D12" s="38" t="s">
        <v>60</v>
      </c>
      <c r="E12" s="40" t="s">
        <v>3</v>
      </c>
      <c r="F12" s="41"/>
      <c r="G12" s="42"/>
      <c r="H12" s="38" t="s">
        <v>61</v>
      </c>
      <c r="I12" s="40" t="s">
        <v>4</v>
      </c>
      <c r="J12" s="41"/>
      <c r="K12" s="42"/>
      <c r="L12" s="43" t="s">
        <v>5</v>
      </c>
      <c r="M12" s="44"/>
      <c r="N12" s="45" t="s">
        <v>148</v>
      </c>
    </row>
    <row r="13" spans="1:14" ht="18.600000000000001" thickBot="1" x14ac:dyDescent="0.3">
      <c r="A13" s="35"/>
      <c r="B13" s="37"/>
      <c r="C13" s="39"/>
      <c r="D13" s="39"/>
      <c r="E13" s="3" t="s">
        <v>6</v>
      </c>
      <c r="F13" s="3" t="s">
        <v>7</v>
      </c>
      <c r="G13" s="1" t="s">
        <v>8</v>
      </c>
      <c r="H13" s="39"/>
      <c r="I13" s="3" t="s">
        <v>9</v>
      </c>
      <c r="J13" s="6" t="s">
        <v>10</v>
      </c>
      <c r="K13" s="9" t="s">
        <v>121</v>
      </c>
      <c r="L13" s="5" t="s">
        <v>12</v>
      </c>
      <c r="M13" s="22" t="s">
        <v>13</v>
      </c>
      <c r="N13" s="46"/>
    </row>
    <row r="14" spans="1:14" ht="13.8" thickBot="1" x14ac:dyDescent="0.3">
      <c r="A14" s="3" t="s">
        <v>78</v>
      </c>
      <c r="B14" s="14" t="s">
        <v>79</v>
      </c>
      <c r="C14" s="7" t="s">
        <v>14</v>
      </c>
      <c r="D14" s="7" t="s">
        <v>15</v>
      </c>
      <c r="E14" s="3" t="s">
        <v>77</v>
      </c>
      <c r="F14" s="3" t="s">
        <v>54</v>
      </c>
      <c r="G14" s="1" t="s">
        <v>80</v>
      </c>
      <c r="H14" s="1" t="s">
        <v>122</v>
      </c>
      <c r="I14" s="3" t="s">
        <v>28</v>
      </c>
      <c r="J14" s="3" t="s">
        <v>45</v>
      </c>
      <c r="K14" s="5" t="s">
        <v>46</v>
      </c>
      <c r="L14" s="5" t="s">
        <v>47</v>
      </c>
      <c r="M14" s="22" t="s">
        <v>48</v>
      </c>
      <c r="N14" s="12"/>
    </row>
    <row r="15" spans="1:14" ht="13.8" thickBot="1" x14ac:dyDescent="0.3">
      <c r="A15" s="3" t="s">
        <v>123</v>
      </c>
      <c r="B15" s="13" t="s">
        <v>124</v>
      </c>
      <c r="C15" s="7" t="s">
        <v>19</v>
      </c>
      <c r="D15" s="7" t="s">
        <v>20</v>
      </c>
      <c r="E15" s="3" t="s">
        <v>96</v>
      </c>
      <c r="F15" s="3" t="s">
        <v>125</v>
      </c>
      <c r="G15" s="1" t="s">
        <v>126</v>
      </c>
      <c r="H15" s="1" t="s">
        <v>127</v>
      </c>
      <c r="I15" s="3" t="s">
        <v>64</v>
      </c>
      <c r="J15" s="3" t="s">
        <v>28</v>
      </c>
      <c r="K15" s="5" t="s">
        <v>17</v>
      </c>
      <c r="L15" s="5" t="s">
        <v>128</v>
      </c>
      <c r="M15" s="22" t="s">
        <v>75</v>
      </c>
      <c r="N15" s="12"/>
    </row>
    <row r="16" spans="1:14" ht="15" customHeight="1" thickBot="1" x14ac:dyDescent="0.3">
      <c r="A16" s="3" t="s">
        <v>24</v>
      </c>
      <c r="B16" s="13" t="s">
        <v>25</v>
      </c>
      <c r="C16" s="7" t="s">
        <v>19</v>
      </c>
      <c r="D16" s="7" t="s">
        <v>19</v>
      </c>
      <c r="E16" s="3" t="s">
        <v>129</v>
      </c>
      <c r="F16" s="3" t="s">
        <v>40</v>
      </c>
      <c r="G16" s="1" t="s">
        <v>130</v>
      </c>
      <c r="H16" s="1" t="s">
        <v>27</v>
      </c>
      <c r="I16" s="3" t="s">
        <v>21</v>
      </c>
      <c r="J16" s="3" t="s">
        <v>22</v>
      </c>
      <c r="K16" s="5" t="s">
        <v>23</v>
      </c>
      <c r="L16" s="5" t="s">
        <v>131</v>
      </c>
      <c r="M16" s="22" t="s">
        <v>76</v>
      </c>
      <c r="N16" s="12"/>
    </row>
    <row r="17" spans="1:16" ht="13.8" thickBot="1" x14ac:dyDescent="0.3">
      <c r="A17" s="2"/>
      <c r="B17" s="13" t="s">
        <v>29</v>
      </c>
      <c r="C17" s="7" t="s">
        <v>30</v>
      </c>
      <c r="D17" s="7" t="s">
        <v>31</v>
      </c>
      <c r="E17" s="3" t="s">
        <v>32</v>
      </c>
      <c r="F17" s="3" t="s">
        <v>33</v>
      </c>
      <c r="G17" s="1" t="s">
        <v>34</v>
      </c>
      <c r="H17" s="1" t="s">
        <v>35</v>
      </c>
      <c r="I17" s="3" t="s">
        <v>36</v>
      </c>
      <c r="J17" s="3" t="s">
        <v>21</v>
      </c>
      <c r="K17" s="5" t="s">
        <v>17</v>
      </c>
      <c r="L17" s="5" t="s">
        <v>37</v>
      </c>
      <c r="M17" s="22" t="s">
        <v>38</v>
      </c>
      <c r="N17" s="12"/>
    </row>
    <row r="18" spans="1:16" ht="13.8" thickBot="1" x14ac:dyDescent="0.3">
      <c r="A18" s="2"/>
      <c r="B18" s="16" t="s">
        <v>81</v>
      </c>
      <c r="C18" s="7" t="s">
        <v>15</v>
      </c>
      <c r="D18" s="7" t="s">
        <v>15</v>
      </c>
      <c r="E18" s="3" t="s">
        <v>16</v>
      </c>
      <c r="F18" s="3" t="s">
        <v>17</v>
      </c>
      <c r="G18" s="1" t="s">
        <v>39</v>
      </c>
      <c r="H18" s="1" t="s">
        <v>132</v>
      </c>
      <c r="I18" s="3" t="s">
        <v>21</v>
      </c>
      <c r="J18" s="3" t="s">
        <v>73</v>
      </c>
      <c r="K18" s="3" t="s">
        <v>82</v>
      </c>
      <c r="L18" s="5" t="s">
        <v>65</v>
      </c>
      <c r="M18" s="15" t="s">
        <v>83</v>
      </c>
      <c r="N18" s="12"/>
    </row>
    <row r="19" spans="1:16" ht="13.8" thickBot="1" x14ac:dyDescent="0.3">
      <c r="A19" s="1" t="s">
        <v>41</v>
      </c>
      <c r="B19" s="2"/>
      <c r="C19" s="2"/>
      <c r="D19" s="3" t="s">
        <v>133</v>
      </c>
      <c r="E19" s="3" t="s">
        <v>134</v>
      </c>
      <c r="F19" s="5" t="s">
        <v>135</v>
      </c>
      <c r="G19" s="1" t="s">
        <v>42</v>
      </c>
      <c r="H19" s="3" t="s">
        <v>136</v>
      </c>
      <c r="I19" s="3" t="s">
        <v>137</v>
      </c>
      <c r="J19" s="3" t="s">
        <v>138</v>
      </c>
      <c r="K19" s="3" t="s">
        <v>139</v>
      </c>
      <c r="L19" s="22" t="s">
        <v>140</v>
      </c>
      <c r="M19" s="17"/>
      <c r="N19" s="12">
        <f>SUM(N14:N18)</f>
        <v>0</v>
      </c>
    </row>
    <row r="20" spans="1:16" ht="13.8" thickBot="1" x14ac:dyDescent="0.3">
      <c r="A20" s="33" t="s">
        <v>44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6" ht="23.25" customHeight="1" thickBot="1" x14ac:dyDescent="0.3">
      <c r="A21" s="36" t="s">
        <v>141</v>
      </c>
      <c r="B21" s="47" t="s">
        <v>2</v>
      </c>
      <c r="C21" s="38" t="s">
        <v>59</v>
      </c>
      <c r="D21" s="38" t="s">
        <v>60</v>
      </c>
      <c r="E21" s="49" t="s">
        <v>3</v>
      </c>
      <c r="F21" s="50"/>
      <c r="G21" s="51"/>
      <c r="H21" s="38" t="s">
        <v>61</v>
      </c>
      <c r="I21" s="49" t="s">
        <v>4</v>
      </c>
      <c r="J21" s="50"/>
      <c r="K21" s="51"/>
      <c r="L21" s="43" t="s">
        <v>5</v>
      </c>
      <c r="M21" s="44"/>
      <c r="N21" s="45" t="s">
        <v>148</v>
      </c>
    </row>
    <row r="22" spans="1:16" ht="23.25" customHeight="1" thickBot="1" x14ac:dyDescent="0.3">
      <c r="A22" s="37"/>
      <c r="B22" s="48"/>
      <c r="C22" s="39"/>
      <c r="D22" s="39"/>
      <c r="E22" s="3" t="s">
        <v>6</v>
      </c>
      <c r="F22" s="3" t="s">
        <v>7</v>
      </c>
      <c r="G22" s="1" t="s">
        <v>8</v>
      </c>
      <c r="H22" s="39"/>
      <c r="I22" s="3" t="s">
        <v>9</v>
      </c>
      <c r="J22" s="6" t="s">
        <v>10</v>
      </c>
      <c r="K22" s="3" t="s">
        <v>11</v>
      </c>
      <c r="L22" s="3" t="s">
        <v>12</v>
      </c>
      <c r="M22" s="22" t="s">
        <v>13</v>
      </c>
      <c r="N22" s="46"/>
    </row>
    <row r="23" spans="1:16" ht="13.8" thickBot="1" x14ac:dyDescent="0.3">
      <c r="A23" s="4" t="s">
        <v>142</v>
      </c>
      <c r="B23" s="11" t="s">
        <v>84</v>
      </c>
      <c r="C23" s="7" t="s">
        <v>14</v>
      </c>
      <c r="D23" s="7" t="s">
        <v>15</v>
      </c>
      <c r="E23" s="3" t="s">
        <v>68</v>
      </c>
      <c r="F23" s="3" t="s">
        <v>17</v>
      </c>
      <c r="G23" s="1" t="s">
        <v>69</v>
      </c>
      <c r="H23" s="1" t="s">
        <v>85</v>
      </c>
      <c r="I23" s="3" t="s">
        <v>17</v>
      </c>
      <c r="J23" s="3" t="s">
        <v>28</v>
      </c>
      <c r="K23" s="3" t="s">
        <v>86</v>
      </c>
      <c r="L23" s="3" t="s">
        <v>87</v>
      </c>
      <c r="M23" s="22" t="s">
        <v>88</v>
      </c>
      <c r="N23" s="12"/>
    </row>
    <row r="24" spans="1:16" ht="23.4" thickBot="1" x14ac:dyDescent="0.3">
      <c r="A24" s="8" t="s">
        <v>89</v>
      </c>
      <c r="B24" s="10" t="s">
        <v>90</v>
      </c>
      <c r="C24" s="7" t="s">
        <v>49</v>
      </c>
      <c r="D24" s="7" t="s">
        <v>50</v>
      </c>
      <c r="E24" s="3" t="s">
        <v>66</v>
      </c>
      <c r="F24" s="3" t="s">
        <v>91</v>
      </c>
      <c r="G24" s="1" t="s">
        <v>87</v>
      </c>
      <c r="H24" s="1" t="s">
        <v>92</v>
      </c>
      <c r="I24" s="3" t="s">
        <v>62</v>
      </c>
      <c r="J24" s="3" t="s">
        <v>36</v>
      </c>
      <c r="K24" s="3" t="s">
        <v>67</v>
      </c>
      <c r="L24" s="3" t="s">
        <v>71</v>
      </c>
      <c r="M24" s="22" t="s">
        <v>72</v>
      </c>
      <c r="N24" s="12"/>
    </row>
    <row r="25" spans="1:16" ht="21" customHeight="1" thickBot="1" x14ac:dyDescent="0.3">
      <c r="A25" s="8" t="s">
        <v>93</v>
      </c>
      <c r="B25" s="11" t="s">
        <v>94</v>
      </c>
      <c r="C25" s="7" t="s">
        <v>15</v>
      </c>
      <c r="D25" s="7" t="s">
        <v>95</v>
      </c>
      <c r="E25" s="3" t="s">
        <v>96</v>
      </c>
      <c r="F25" s="3" t="s">
        <v>97</v>
      </c>
      <c r="G25" s="1" t="s">
        <v>55</v>
      </c>
      <c r="H25" s="1" t="s">
        <v>98</v>
      </c>
      <c r="I25" s="3" t="s">
        <v>21</v>
      </c>
      <c r="J25" s="3" t="s">
        <v>45</v>
      </c>
      <c r="K25" s="3" t="s">
        <v>18</v>
      </c>
      <c r="L25" s="3" t="s">
        <v>52</v>
      </c>
      <c r="M25" s="22" t="s">
        <v>63</v>
      </c>
      <c r="N25" s="12"/>
    </row>
    <row r="26" spans="1:16" ht="12.75" customHeight="1" thickBot="1" x14ac:dyDescent="0.3">
      <c r="A26" s="8" t="s">
        <v>143</v>
      </c>
      <c r="B26" s="11" t="s">
        <v>144</v>
      </c>
      <c r="C26" s="7" t="s">
        <v>53</v>
      </c>
      <c r="D26" s="7" t="s">
        <v>19</v>
      </c>
      <c r="E26" s="3" t="s">
        <v>99</v>
      </c>
      <c r="F26" s="3" t="s">
        <v>100</v>
      </c>
      <c r="G26" s="1" t="s">
        <v>101</v>
      </c>
      <c r="H26" s="1" t="s">
        <v>102</v>
      </c>
      <c r="I26" s="3" t="s">
        <v>103</v>
      </c>
      <c r="J26" s="3" t="s">
        <v>104</v>
      </c>
      <c r="K26" s="3" t="s">
        <v>105</v>
      </c>
      <c r="L26" s="3" t="s">
        <v>106</v>
      </c>
      <c r="M26" s="22" t="s">
        <v>107</v>
      </c>
      <c r="N26" s="12"/>
    </row>
    <row r="27" spans="1:16" ht="23.4" thickBot="1" x14ac:dyDescent="0.3">
      <c r="A27" s="8" t="s">
        <v>108</v>
      </c>
      <c r="B27" s="10" t="s">
        <v>145</v>
      </c>
      <c r="C27" s="7" t="s">
        <v>19</v>
      </c>
      <c r="D27" s="7" t="s">
        <v>19</v>
      </c>
      <c r="E27" s="3" t="s">
        <v>51</v>
      </c>
      <c r="F27" s="3" t="s">
        <v>17</v>
      </c>
      <c r="G27" s="1" t="s">
        <v>26</v>
      </c>
      <c r="H27" s="1" t="s">
        <v>146</v>
      </c>
      <c r="I27" s="3" t="s">
        <v>45</v>
      </c>
      <c r="J27" s="3" t="s">
        <v>45</v>
      </c>
      <c r="K27" s="3" t="s">
        <v>70</v>
      </c>
      <c r="L27" s="3" t="s">
        <v>109</v>
      </c>
      <c r="M27" s="22" t="s">
        <v>88</v>
      </c>
      <c r="N27" s="12"/>
    </row>
    <row r="28" spans="1:16" ht="11.25" customHeight="1" thickBot="1" x14ac:dyDescent="0.3">
      <c r="A28" s="2"/>
      <c r="B28" s="11" t="s">
        <v>29</v>
      </c>
      <c r="C28" s="7" t="s">
        <v>30</v>
      </c>
      <c r="D28" s="7" t="s">
        <v>31</v>
      </c>
      <c r="E28" s="3" t="s">
        <v>32</v>
      </c>
      <c r="F28" s="3" t="s">
        <v>33</v>
      </c>
      <c r="G28" s="1" t="s">
        <v>34</v>
      </c>
      <c r="H28" s="1" t="s">
        <v>35</v>
      </c>
      <c r="I28" s="3" t="s">
        <v>36</v>
      </c>
      <c r="J28" s="3" t="s">
        <v>21</v>
      </c>
      <c r="K28" s="3" t="s">
        <v>17</v>
      </c>
      <c r="L28" s="3" t="s">
        <v>37</v>
      </c>
      <c r="M28" s="22" t="s">
        <v>38</v>
      </c>
      <c r="N28" s="12"/>
    </row>
    <row r="29" spans="1:16" ht="13.8" thickBot="1" x14ac:dyDescent="0.3">
      <c r="A29" s="2"/>
      <c r="B29" s="5" t="s">
        <v>41</v>
      </c>
      <c r="C29" s="2"/>
      <c r="D29" s="2"/>
      <c r="E29" s="3" t="s">
        <v>110</v>
      </c>
      <c r="F29" s="3" t="s">
        <v>111</v>
      </c>
      <c r="G29" s="1" t="s">
        <v>112</v>
      </c>
      <c r="H29" s="1" t="s">
        <v>56</v>
      </c>
      <c r="I29" s="3" t="s">
        <v>74</v>
      </c>
      <c r="J29" s="3" t="s">
        <v>43</v>
      </c>
      <c r="K29" s="3" t="s">
        <v>113</v>
      </c>
      <c r="L29" s="3" t="s">
        <v>114</v>
      </c>
      <c r="M29" s="22" t="s">
        <v>115</v>
      </c>
      <c r="N29" s="12">
        <f>SUM(N23:N28)</f>
        <v>0</v>
      </c>
    </row>
    <row r="30" spans="1:16" ht="20.25" customHeight="1" thickBot="1" x14ac:dyDescent="0.3">
      <c r="A30" s="52" t="s">
        <v>57</v>
      </c>
      <c r="B30" s="53"/>
      <c r="C30" s="2"/>
      <c r="D30" s="2"/>
      <c r="E30" s="3" t="s">
        <v>101</v>
      </c>
      <c r="F30" s="3" t="s">
        <v>101</v>
      </c>
      <c r="G30" s="1" t="s">
        <v>147</v>
      </c>
      <c r="H30" s="1" t="s">
        <v>58</v>
      </c>
      <c r="I30" s="3" t="s">
        <v>116</v>
      </c>
      <c r="J30" s="3" t="s">
        <v>117</v>
      </c>
      <c r="K30" s="3" t="s">
        <v>118</v>
      </c>
      <c r="L30" s="3" t="s">
        <v>119</v>
      </c>
      <c r="M30" s="22" t="s">
        <v>120</v>
      </c>
      <c r="N30" s="12">
        <f>N29+N19</f>
        <v>0</v>
      </c>
    </row>
    <row r="31" spans="1:16" ht="13.8" x14ac:dyDescent="0.3">
      <c r="A31" s="54" t="s">
        <v>154</v>
      </c>
      <c r="B31" s="55"/>
      <c r="C31" s="19"/>
      <c r="D31" s="20"/>
      <c r="E31" s="20"/>
      <c r="F31" s="20"/>
      <c r="G31" s="56" t="s">
        <v>155</v>
      </c>
      <c r="H31" s="56"/>
      <c r="I31" s="56"/>
      <c r="J31" s="56"/>
      <c r="K31" s="56"/>
      <c r="L31" s="56"/>
      <c r="M31" s="56"/>
      <c r="N31" s="56"/>
      <c r="O31" s="56"/>
      <c r="P31" s="56"/>
    </row>
    <row r="32" spans="1:16" ht="13.8" x14ac:dyDescent="0.3">
      <c r="A32" s="54" t="s">
        <v>156</v>
      </c>
      <c r="B32" s="55"/>
      <c r="C32" s="19"/>
      <c r="D32" s="20"/>
      <c r="E32" s="20"/>
      <c r="F32" s="20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3.8" x14ac:dyDescent="0.3">
      <c r="A33" s="54" t="s">
        <v>157</v>
      </c>
      <c r="B33" s="55"/>
      <c r="C33" s="19"/>
      <c r="D33" s="20"/>
      <c r="E33" s="20"/>
      <c r="F33" s="20"/>
      <c r="G33" s="57" t="s">
        <v>158</v>
      </c>
      <c r="H33" s="57"/>
      <c r="I33" s="57"/>
      <c r="J33" s="57"/>
      <c r="K33" s="57"/>
      <c r="L33" s="57"/>
      <c r="M33" s="57"/>
      <c r="N33" s="57"/>
      <c r="O33" s="57"/>
      <c r="P33" s="57"/>
    </row>
  </sheetData>
  <mergeCells count="36">
    <mergeCell ref="A30:B30"/>
    <mergeCell ref="A31:B31"/>
    <mergeCell ref="G31:P31"/>
    <mergeCell ref="A32:B32"/>
    <mergeCell ref="A33:B33"/>
    <mergeCell ref="G33:P33"/>
    <mergeCell ref="A20:N20"/>
    <mergeCell ref="A21:A22"/>
    <mergeCell ref="B21:B22"/>
    <mergeCell ref="C21:C22"/>
    <mergeCell ref="D21:D22"/>
    <mergeCell ref="E21:G21"/>
    <mergeCell ref="H21:H22"/>
    <mergeCell ref="I21:K21"/>
    <mergeCell ref="L21:M21"/>
    <mergeCell ref="N21:N22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14.01.2023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2023-01-11T12:35:26Z</dcterms:modified>
</cp:coreProperties>
</file>